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7D0B452A-1EC8-4B3C-94E1-2A77375CEDFE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Sayfa1" sheetId="1" r:id="rId1"/>
    <sheet name="Sayf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J27" i="1"/>
  <c r="D27" i="1"/>
  <c r="J26" i="1"/>
  <c r="D26" i="1"/>
  <c r="J22" i="1"/>
  <c r="D22" i="1"/>
  <c r="J21" i="1"/>
  <c r="D21" i="1"/>
  <c r="J17" i="1"/>
  <c r="D17" i="1"/>
  <c r="J16" i="1"/>
  <c r="D16" i="1"/>
  <c r="J37" i="1"/>
  <c r="J36" i="1"/>
  <c r="D36" i="1"/>
  <c r="J32" i="1"/>
  <c r="D32" i="1"/>
  <c r="J31" i="1"/>
  <c r="D31" i="1"/>
</calcChain>
</file>

<file path=xl/sharedStrings.xml><?xml version="1.0" encoding="utf-8"?>
<sst xmlns="http://schemas.openxmlformats.org/spreadsheetml/2006/main" count="70" uniqueCount="33">
  <si>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</si>
  <si>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</si>
  <si>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</si>
  <si>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</si>
  <si>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</si>
  <si>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</si>
  <si>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</si>
  <si>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</si>
  <si>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</si>
  <si>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IV.MÜSABAKA</t>
  </si>
  <si>
    <t>V.MÜSABAKA</t>
  </si>
  <si>
    <t xml:space="preserve">UŞAK GENÇLİK VE SPOR İL MÜDÜRLÜĞÜ 2024-2025 ÖĞRETİM YILI OKUL SPORLARI </t>
  </si>
  <si>
    <t xml:space="preserve">                          GRUP</t>
  </si>
  <si>
    <t>FUTBOL KÜÇÜK ERKEK İL BİRİNCİLİĞİ MÜSABAKALARI</t>
  </si>
  <si>
    <t>ÖZEL ŞAFAK ÖNCÜ KOLEJİ O.O.</t>
  </si>
  <si>
    <t>UŞAK BORSA İSTANBUL O.O.</t>
  </si>
  <si>
    <t>ŞEHİT MEHMET ÇETİN İMAM HATİP O.O.</t>
  </si>
  <si>
    <t>BEDRİYE VE KADİR UYSAL O.O.</t>
  </si>
  <si>
    <t>HALİT ZİYA UŞAKLIGİL O.O.</t>
  </si>
  <si>
    <t>KALFA SUNİ ÇİM 1</t>
  </si>
  <si>
    <t>BÖLME ÇİM SAHA</t>
  </si>
  <si>
    <t>Penaltı</t>
  </si>
  <si>
    <t>2-2</t>
  </si>
  <si>
    <t>4-3</t>
  </si>
  <si>
    <t>8-0</t>
  </si>
  <si>
    <t>1-12</t>
  </si>
  <si>
    <t>0-16</t>
  </si>
  <si>
    <t>2-7</t>
  </si>
  <si>
    <t>1-2</t>
  </si>
  <si>
    <t>9-0</t>
  </si>
  <si>
    <t>3-0</t>
  </si>
  <si>
    <t>4-0</t>
  </si>
  <si>
    <t>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</si>
</sst>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13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0" xfId="1" applyFont="1" applyFill="1" applyAlignment="1">
      <alignment horizontal="center"/>
    </xf>
    <xf numFmtId="0" fontId="0" fillId="0" borderId="0" xfId="0" applyFill="1"/>
    <xf numFmtId="0" fontId="5" fillId="0" borderId="0" xfId="1" applyFont="1" applyFill="1" applyAlignment="1"/>
    <xf numFmtId="20" fontId="6" fillId="0" borderId="4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shrinkToFit="1"/>
    </xf>
    <xf numFmtId="164" fontId="6" fillId="0" borderId="2" xfId="1" applyNumberFormat="1" applyFont="1" applyFill="1" applyBorder="1" applyAlignment="1">
      <alignment horizontal="center" shrinkToFit="1"/>
    </xf>
    <xf numFmtId="20" fontId="6" fillId="0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shrinkToFit="1"/>
    </xf>
    <xf numFmtId="49" fontId="3" fillId="0" borderId="2" xfId="1" applyNumberFormat="1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/>
    </xf>
    <xf numFmtId="0" fontId="5" fillId="0" borderId="0" xfId="1" applyFont="1" applyFill="1"/>
    <xf numFmtId="0" fontId="7" fillId="0" borderId="0" xfId="0" applyFont="1"/>
    <xf numFmtId="0" fontId="3" fillId="3" borderId="4" xfId="1" applyFont="1" applyFill="1" applyBorder="1" applyAlignment="1">
      <alignment shrinkToFit="1"/>
    </xf>
    <xf numFmtId="0" fontId="6" fillId="3" borderId="4" xfId="1" applyFont="1" applyFill="1" applyBorder="1" applyAlignment="1">
      <alignment shrinkToFit="1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1" fillId="0" borderId="0" xfId="1"/>
    <xf numFmtId="0" fontId="2" fillId="4" borderId="0" xfId="1" applyFont="1" applyFill="1" applyAlignment="1">
      <alignment horizontal="center"/>
    </xf>
    <xf numFmtId="0" fontId="0" fillId="4" borderId="0" xfId="0" applyFill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14" fontId="3" fillId="3" borderId="4" xfId="1" applyNumberFormat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164" fontId="11" fillId="0" borderId="4" xfId="1" applyNumberFormat="1" applyFont="1" applyFill="1" applyBorder="1" applyAlignment="1">
      <alignment horizontal="center" shrinkToFit="1"/>
    </xf>
    <xf numFmtId="0" fontId="6" fillId="0" borderId="4" xfId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 shrinkToFit="1"/>
    </xf>
    <xf numFmtId="0" fontId="8" fillId="5" borderId="2" xfId="1" applyFont="1" applyFill="1" applyBorder="1" applyAlignment="1">
      <alignment horizontal="center" shrinkToFit="1"/>
    </xf>
    <xf numFmtId="0" fontId="8" fillId="5" borderId="3" xfId="1" applyFont="1" applyFill="1" applyBorder="1" applyAlignment="1">
      <alignment horizontal="center" shrinkToFit="1"/>
    </xf>
    <xf numFmtId="49" fontId="3" fillId="5" borderId="4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49" fontId="3" fillId="5" borderId="1" xfId="1" applyNumberFormat="1" applyFont="1" applyFill="1" applyBorder="1" applyAlignment="1">
      <alignment horizontal="center"/>
    </xf>
    <xf numFmtId="49" fontId="3" fillId="5" borderId="3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 shrinkToFit="1"/>
    </xf>
    <xf numFmtId="0" fontId="8" fillId="0" borderId="4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6" fillId="5" borderId="1" xfId="1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/>
    </xf>
    <xf numFmtId="14" fontId="6" fillId="3" borderId="4" xfId="1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shrinkToFit="1"/>
    </xf>
    <xf numFmtId="0" fontId="8" fillId="0" borderId="2" xfId="1" applyFont="1" applyFill="1" applyBorder="1" applyAlignment="1">
      <alignment horizontal="center" shrinkToFit="1"/>
    </xf>
    <xf numFmtId="0" fontId="8" fillId="0" borderId="3" xfId="1" applyFont="1" applyFill="1" applyBorder="1" applyAlignment="1">
      <alignment horizontal="center" shrinkToFit="1"/>
    </xf>
    <xf numFmtId="164" fontId="11" fillId="0" borderId="1" xfId="1" applyNumberFormat="1" applyFont="1" applyFill="1" applyBorder="1" applyAlignment="1">
      <alignment horizontal="center" shrinkToFit="1"/>
    </xf>
    <xf numFmtId="164" fontId="11" fillId="0" borderId="3" xfId="1" applyNumberFormat="1" applyFont="1" applyFill="1" applyBorder="1" applyAlignment="1">
      <alignment horizontal="center" shrinkToFit="1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/>
    </xf>
    <xf numFmtId="0" fontId="12" fillId="0" borderId="4" xfId="0" applyFont="1" applyBorder="1"/>
    <xf numFmtId="49" fontId="12" fillId="0" borderId="4" xfId="0" applyNumberFormat="1" applyFont="1" applyBorder="1" applyAlignment="1">
      <alignment horizontal="center" vertical="center"/>
    </xf>
    <xf numFmtId="0" fontId="0" fillId="0" borderId="4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390525</xdr:colOff>
      <xdr:row>3</xdr:row>
      <xdr:rowOff>35243</xdr:rowOff>
    </xdr:to>
    <xdr:pic>
      <xdr:nvPicPr>
        <xdr:cNvPr id="4" name="Resim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28675" cy="91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819150</xdr:colOff>
      <xdr:row>0</xdr:row>
      <xdr:rowOff>104775</xdr:rowOff>
    </xdr:from>
    <xdr:to>
      <xdr:col>18</xdr:col>
      <xdr:colOff>1876425</xdr:colOff>
      <xdr:row>2</xdr:row>
      <xdr:rowOff>295275</xdr:rowOff>
    </xdr:to>
    <xdr:pic>
      <xdr:nvPicPr>
        <xdr:cNvPr id="5" name="Resim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04775"/>
          <a:ext cx="1057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A13" workbookViewId="0">
      <selection activeCell="Q41" sqref="Q41"/>
    </sheetView>
  </sheetViews>
  <sheetFormatPr defaultRowHeight="15" x14ac:dyDescent="0.25"/>
  <cols>
    <col min="1" max="1" width="7.140625" customWidth="1"/>
    <col min="2" max="2" width="8.5703125" customWidth="1"/>
    <col min="3" max="3" width="6.42578125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5.5703125" customWidth="1"/>
    <col min="10" max="10" width="6.140625" customWidth="1"/>
    <col min="11" max="11" width="5.28515625" customWidth="1"/>
    <col min="12" max="12" width="14.140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3.140625" customWidth="1"/>
    <col min="18" max="18" width="6" customWidth="1"/>
    <col min="19" max="19" width="31.140625" customWidth="1"/>
    <col min="21" max="21" width="45.42578125" customWidth="1"/>
  </cols>
  <sheetData>
    <row r="1" spans="1:2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1" ht="25.5" customHeight="1" x14ac:dyDescent="0.4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28.5" customHeight="1" x14ac:dyDescent="0.4">
      <c r="A3" s="21" t="s">
        <v>13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s="2" customFormat="1" ht="15.75" x14ac:dyDescent="0.25">
      <c r="A4" s="1"/>
      <c r="B4" s="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"/>
      <c r="S4" s="1"/>
    </row>
    <row r="5" spans="1:21" s="2" customFormat="1" ht="15.75" x14ac:dyDescent="0.25">
      <c r="A5" s="1"/>
      <c r="B5" s="1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"/>
      <c r="S5" s="1"/>
    </row>
    <row r="6" spans="1:21" s="2" customFormat="1" ht="16.5" thickBot="1" x14ac:dyDescent="0.3">
      <c r="A6" s="1"/>
      <c r="B6" s="1"/>
      <c r="C6" s="1"/>
      <c r="D6" s="1"/>
      <c r="E6" s="1"/>
      <c r="F6" s="1"/>
      <c r="G6" s="16"/>
      <c r="H6" s="17" t="s">
        <v>12</v>
      </c>
      <c r="I6" s="17"/>
      <c r="J6" s="17"/>
      <c r="K6" s="17"/>
      <c r="L6" s="18"/>
      <c r="M6" s="1"/>
      <c r="N6" s="1"/>
      <c r="O6" s="1"/>
      <c r="P6" s="1"/>
      <c r="Q6" s="1"/>
      <c r="R6" s="1"/>
      <c r="S6" s="1"/>
    </row>
    <row r="7" spans="1:21" s="2" customFormat="1" ht="16.5" thickBot="1" x14ac:dyDescent="0.3">
      <c r="A7" s="1"/>
      <c r="B7" s="1"/>
      <c r="C7" s="1"/>
      <c r="D7" s="1"/>
      <c r="E7" s="1"/>
      <c r="F7" s="1"/>
      <c r="G7" s="29" t="s">
        <v>14</v>
      </c>
      <c r="H7" s="30"/>
      <c r="I7" s="30"/>
      <c r="J7" s="30"/>
      <c r="K7" s="30"/>
      <c r="L7" s="31"/>
      <c r="M7" s="1"/>
      <c r="N7" s="1"/>
      <c r="O7" s="1"/>
      <c r="P7" s="1"/>
      <c r="Q7" s="1"/>
      <c r="R7" s="1"/>
      <c r="S7" s="1"/>
    </row>
    <row r="8" spans="1:21" s="2" customFormat="1" ht="16.5" thickBot="1" x14ac:dyDescent="0.3">
      <c r="A8" s="1"/>
      <c r="B8" s="1"/>
      <c r="C8" s="1"/>
      <c r="D8" s="1"/>
      <c r="E8" s="1"/>
      <c r="F8" s="1"/>
      <c r="G8" s="23" t="s">
        <v>15</v>
      </c>
      <c r="H8" s="24"/>
      <c r="I8" s="24"/>
      <c r="J8" s="24"/>
      <c r="K8" s="24"/>
      <c r="L8" s="25"/>
      <c r="M8" s="1"/>
      <c r="N8" s="1"/>
      <c r="O8" s="1"/>
      <c r="P8" s="1"/>
      <c r="Q8" s="1"/>
      <c r="R8" s="1"/>
      <c r="S8" s="1"/>
    </row>
    <row r="9" spans="1:21" s="2" customFormat="1" ht="16.5" thickBot="1" x14ac:dyDescent="0.3">
      <c r="A9" s="1"/>
      <c r="B9" s="1"/>
      <c r="C9" s="1"/>
      <c r="D9" s="1"/>
      <c r="E9" s="1"/>
      <c r="F9" s="1"/>
      <c r="G9" s="32" t="s">
        <v>16</v>
      </c>
      <c r="H9" s="33"/>
      <c r="I9" s="33"/>
      <c r="J9" s="33"/>
      <c r="K9" s="33"/>
      <c r="L9" s="34"/>
      <c r="M9" s="1"/>
      <c r="N9" s="1"/>
      <c r="O9" s="1"/>
      <c r="P9" s="1"/>
      <c r="Q9" s="1"/>
      <c r="R9" s="1"/>
      <c r="S9" s="1"/>
    </row>
    <row r="10" spans="1:21" s="2" customFormat="1" ht="16.5" thickBot="1" x14ac:dyDescent="0.3">
      <c r="A10" s="1"/>
      <c r="B10" s="1"/>
      <c r="C10" s="1"/>
      <c r="D10" s="1"/>
      <c r="E10" s="1"/>
      <c r="F10" s="1"/>
      <c r="G10" s="23" t="s">
        <v>17</v>
      </c>
      <c r="H10" s="24"/>
      <c r="I10" s="24"/>
      <c r="J10" s="24"/>
      <c r="K10" s="24"/>
      <c r="L10" s="25"/>
      <c r="M10" s="1"/>
      <c r="N10" s="1"/>
      <c r="O10" s="1"/>
      <c r="P10" s="1"/>
      <c r="Q10" s="1"/>
      <c r="R10" s="1"/>
      <c r="S10" s="1"/>
      <c r="U10" s="20"/>
    </row>
    <row r="11" spans="1:21" s="2" customFormat="1" ht="16.5" thickBot="1" x14ac:dyDescent="0.3">
      <c r="A11" s="1"/>
      <c r="B11" s="1"/>
      <c r="C11" s="1"/>
      <c r="D11" s="1"/>
      <c r="E11" s="1"/>
      <c r="F11" s="1"/>
      <c r="G11" s="23" t="s">
        <v>18</v>
      </c>
      <c r="H11" s="24"/>
      <c r="I11" s="24"/>
      <c r="J11" s="24"/>
      <c r="K11" s="24"/>
      <c r="L11" s="25"/>
      <c r="M11" s="1"/>
      <c r="N11" s="1"/>
      <c r="O11" s="1"/>
      <c r="P11" s="1"/>
      <c r="Q11" s="1"/>
      <c r="R11" s="1"/>
      <c r="S11" s="1"/>
      <c r="U11" s="20"/>
    </row>
    <row r="12" spans="1:21" s="2" customFormat="1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U12" s="20"/>
    </row>
    <row r="13" spans="1:21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U13" s="20"/>
    </row>
    <row r="14" spans="1:21" ht="16.5" thickBot="1" x14ac:dyDescent="0.3">
      <c r="A14" s="26" t="s">
        <v>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U14" s="20"/>
    </row>
    <row r="15" spans="1:21" ht="16.5" thickBot="1" x14ac:dyDescent="0.3">
      <c r="A15" s="35" t="s">
        <v>1</v>
      </c>
      <c r="B15" s="35"/>
      <c r="C15" s="14" t="s">
        <v>2</v>
      </c>
      <c r="D15" s="26" t="s">
        <v>3</v>
      </c>
      <c r="E15" s="27"/>
      <c r="F15" s="27"/>
      <c r="G15" s="27"/>
      <c r="H15" s="27"/>
      <c r="I15" s="28"/>
      <c r="J15" s="36" t="s">
        <v>3</v>
      </c>
      <c r="K15" s="36"/>
      <c r="L15" s="36"/>
      <c r="M15" s="36"/>
      <c r="N15" s="36"/>
      <c r="O15" s="36"/>
      <c r="P15" s="36" t="s">
        <v>4</v>
      </c>
      <c r="Q15" s="36"/>
      <c r="R15" s="36" t="s">
        <v>5</v>
      </c>
      <c r="S15" s="36"/>
    </row>
    <row r="16" spans="1:21" ht="16.5" thickBot="1" x14ac:dyDescent="0.3">
      <c r="A16" s="37">
        <v>45726</v>
      </c>
      <c r="B16" s="37"/>
      <c r="C16" s="4">
        <v>0.41666666666666669</v>
      </c>
      <c r="D16" s="38" t="str">
        <f>G7</f>
        <v>ÖZEL ŞAFAK ÖNCÜ KOLEJİ O.O.</v>
      </c>
      <c r="E16" s="38"/>
      <c r="F16" s="38"/>
      <c r="G16" s="38"/>
      <c r="H16" s="38"/>
      <c r="I16" s="38"/>
      <c r="J16" s="39" t="str">
        <f>G10</f>
        <v>BEDRİYE VE KADİR UYSAL O.O.</v>
      </c>
      <c r="K16" s="40"/>
      <c r="L16" s="40"/>
      <c r="M16" s="40"/>
      <c r="N16" s="40"/>
      <c r="O16" s="41"/>
      <c r="P16" s="38" t="s">
        <v>19</v>
      </c>
      <c r="Q16" s="38"/>
      <c r="R16" s="42" t="s">
        <v>27</v>
      </c>
      <c r="S16" s="42"/>
    </row>
    <row r="17" spans="1:20" ht="16.5" thickBot="1" x14ac:dyDescent="0.3">
      <c r="A17" s="37">
        <v>45726</v>
      </c>
      <c r="B17" s="37"/>
      <c r="C17" s="4">
        <v>0.47916666666666669</v>
      </c>
      <c r="D17" s="43" t="str">
        <f>G8</f>
        <v>UŞAK BORSA İSTANBUL O.O.</v>
      </c>
      <c r="E17" s="44"/>
      <c r="F17" s="44"/>
      <c r="G17" s="44"/>
      <c r="H17" s="44"/>
      <c r="I17" s="45"/>
      <c r="J17" s="39" t="str">
        <f>G9</f>
        <v>ŞEHİT MEHMET ÇETİN İMAM HATİP O.O.</v>
      </c>
      <c r="K17" s="40"/>
      <c r="L17" s="40"/>
      <c r="M17" s="40"/>
      <c r="N17" s="40"/>
      <c r="O17" s="41"/>
      <c r="P17" s="38" t="s">
        <v>19</v>
      </c>
      <c r="Q17" s="38"/>
      <c r="R17" s="46" t="s">
        <v>28</v>
      </c>
      <c r="S17" s="47"/>
    </row>
    <row r="18" spans="1:20" ht="15.75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20" ht="16.5" thickBot="1" x14ac:dyDescent="0.3">
      <c r="A19" s="26" t="s">
        <v>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1:20" ht="16.5" thickBot="1" x14ac:dyDescent="0.3">
      <c r="A20" s="35" t="s">
        <v>1</v>
      </c>
      <c r="B20" s="35"/>
      <c r="C20" s="14" t="s">
        <v>2</v>
      </c>
      <c r="D20" s="26" t="s">
        <v>3</v>
      </c>
      <c r="E20" s="27"/>
      <c r="F20" s="27"/>
      <c r="G20" s="27"/>
      <c r="H20" s="27"/>
      <c r="I20" s="28"/>
      <c r="J20" s="36" t="s">
        <v>3</v>
      </c>
      <c r="K20" s="36"/>
      <c r="L20" s="36"/>
      <c r="M20" s="36"/>
      <c r="N20" s="36"/>
      <c r="O20" s="36"/>
      <c r="P20" s="36" t="s">
        <v>4</v>
      </c>
      <c r="Q20" s="36"/>
      <c r="R20" s="36" t="s">
        <v>5</v>
      </c>
      <c r="S20" s="36"/>
    </row>
    <row r="21" spans="1:20" ht="16.5" thickBot="1" x14ac:dyDescent="0.3">
      <c r="A21" s="48">
        <v>45721</v>
      </c>
      <c r="B21" s="48"/>
      <c r="C21" s="4">
        <v>0.41666666666666669</v>
      </c>
      <c r="D21" s="49" t="str">
        <f>G11</f>
        <v>HALİT ZİYA UŞAKLIGİL O.O.</v>
      </c>
      <c r="E21" s="49"/>
      <c r="F21" s="49"/>
      <c r="G21" s="49"/>
      <c r="H21" s="49"/>
      <c r="I21" s="49"/>
      <c r="J21" s="50" t="str">
        <f>G9</f>
        <v>ŞEHİT MEHMET ÇETİN İMAM HATİP O.O.</v>
      </c>
      <c r="K21" s="50"/>
      <c r="L21" s="50"/>
      <c r="M21" s="50"/>
      <c r="N21" s="50"/>
      <c r="O21" s="50"/>
      <c r="P21" s="38" t="s">
        <v>19</v>
      </c>
      <c r="Q21" s="38"/>
      <c r="R21" s="42" t="s">
        <v>25</v>
      </c>
      <c r="S21" s="42"/>
    </row>
    <row r="22" spans="1:20" ht="16.5" thickBot="1" x14ac:dyDescent="0.3">
      <c r="A22" s="48">
        <v>45721</v>
      </c>
      <c r="B22" s="48"/>
      <c r="C22" s="4">
        <v>0.47916666666666669</v>
      </c>
      <c r="D22" s="51" t="str">
        <f>G7</f>
        <v>ÖZEL ŞAFAK ÖNCÜ KOLEJİ O.O.</v>
      </c>
      <c r="E22" s="52"/>
      <c r="F22" s="52"/>
      <c r="G22" s="52"/>
      <c r="H22" s="52"/>
      <c r="I22" s="53"/>
      <c r="J22" s="54" t="str">
        <f>G8</f>
        <v>UŞAK BORSA İSTANBUL O.O.</v>
      </c>
      <c r="K22" s="55"/>
      <c r="L22" s="55"/>
      <c r="M22" s="55"/>
      <c r="N22" s="55"/>
      <c r="O22" s="56"/>
      <c r="P22" s="38" t="s">
        <v>19</v>
      </c>
      <c r="Q22" s="38"/>
      <c r="R22" s="46" t="s">
        <v>26</v>
      </c>
      <c r="S22" s="47"/>
    </row>
    <row r="23" spans="1:20" ht="15.7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20" ht="16.5" thickBot="1" x14ac:dyDescent="0.3">
      <c r="A24" s="26" t="s">
        <v>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8"/>
    </row>
    <row r="25" spans="1:20" ht="15.75" thickBot="1" x14ac:dyDescent="0.3">
      <c r="A25" s="57" t="s">
        <v>1</v>
      </c>
      <c r="B25" s="57"/>
      <c r="C25" s="15" t="s">
        <v>2</v>
      </c>
      <c r="D25" s="58" t="s">
        <v>3</v>
      </c>
      <c r="E25" s="59"/>
      <c r="F25" s="59"/>
      <c r="G25" s="59"/>
      <c r="H25" s="59"/>
      <c r="I25" s="60"/>
      <c r="J25" s="61" t="s">
        <v>3</v>
      </c>
      <c r="K25" s="61"/>
      <c r="L25" s="61"/>
      <c r="M25" s="61"/>
      <c r="N25" s="61"/>
      <c r="O25" s="61"/>
      <c r="P25" s="61" t="s">
        <v>4</v>
      </c>
      <c r="Q25" s="61"/>
      <c r="R25" s="61" t="s">
        <v>5</v>
      </c>
      <c r="S25" s="61"/>
      <c r="T25" s="73" t="s">
        <v>21</v>
      </c>
    </row>
    <row r="26" spans="1:20" ht="16.5" thickBot="1" x14ac:dyDescent="0.3">
      <c r="A26" s="48">
        <v>45723</v>
      </c>
      <c r="B26" s="48"/>
      <c r="C26" s="4">
        <v>0.41666666666666669</v>
      </c>
      <c r="D26" s="39" t="str">
        <f>G10</f>
        <v>BEDRİYE VE KADİR UYSAL O.O.</v>
      </c>
      <c r="E26" s="40"/>
      <c r="F26" s="40"/>
      <c r="G26" s="40"/>
      <c r="H26" s="40"/>
      <c r="I26" s="41"/>
      <c r="J26" s="49" t="str">
        <f>G8</f>
        <v>UŞAK BORSA İSTANBUL O.O.</v>
      </c>
      <c r="K26" s="49"/>
      <c r="L26" s="49"/>
      <c r="M26" s="49"/>
      <c r="N26" s="49"/>
      <c r="O26" s="49"/>
      <c r="P26" s="62" t="s">
        <v>20</v>
      </c>
      <c r="Q26" s="62"/>
      <c r="R26" s="42" t="s">
        <v>22</v>
      </c>
      <c r="S26" s="42"/>
      <c r="T26" s="74" t="s">
        <v>23</v>
      </c>
    </row>
    <row r="27" spans="1:20" ht="16.5" thickBot="1" x14ac:dyDescent="0.3">
      <c r="A27" s="48">
        <v>45723</v>
      </c>
      <c r="B27" s="48"/>
      <c r="C27" s="4">
        <v>0.47916666666666669</v>
      </c>
      <c r="D27" s="63" t="str">
        <f>G11</f>
        <v>HALİT ZİYA UŞAKLIGİL O.O.</v>
      </c>
      <c r="E27" s="63"/>
      <c r="F27" s="63"/>
      <c r="G27" s="63"/>
      <c r="H27" s="63"/>
      <c r="I27" s="63"/>
      <c r="J27" s="64" t="str">
        <f>G7</f>
        <v>ÖZEL ŞAFAK ÖNCÜ KOLEJİ O.O.</v>
      </c>
      <c r="K27" s="65"/>
      <c r="L27" s="65"/>
      <c r="M27" s="65"/>
      <c r="N27" s="65"/>
      <c r="O27" s="66"/>
      <c r="P27" s="62" t="s">
        <v>20</v>
      </c>
      <c r="Q27" s="62"/>
      <c r="R27" s="42" t="s">
        <v>24</v>
      </c>
      <c r="S27" s="42"/>
      <c r="T27" s="75"/>
    </row>
    <row r="28" spans="1:20" ht="15.75" thickBo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20" ht="16.5" thickBot="1" x14ac:dyDescent="0.3">
      <c r="A29" s="26" t="s">
        <v>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8"/>
    </row>
    <row r="30" spans="1:20" ht="15.75" thickBot="1" x14ac:dyDescent="0.3">
      <c r="A30" s="57" t="s">
        <v>1</v>
      </c>
      <c r="B30" s="57"/>
      <c r="C30" s="15" t="s">
        <v>2</v>
      </c>
      <c r="D30" s="58" t="s">
        <v>3</v>
      </c>
      <c r="E30" s="59"/>
      <c r="F30" s="59"/>
      <c r="G30" s="59"/>
      <c r="H30" s="59"/>
      <c r="I30" s="60"/>
      <c r="J30" s="61" t="s">
        <v>3</v>
      </c>
      <c r="K30" s="61"/>
      <c r="L30" s="61"/>
      <c r="M30" s="61"/>
      <c r="N30" s="61"/>
      <c r="O30" s="61"/>
      <c r="P30" s="61" t="s">
        <v>4</v>
      </c>
      <c r="Q30" s="61"/>
      <c r="R30" s="61" t="s">
        <v>5</v>
      </c>
      <c r="S30" s="61"/>
    </row>
    <row r="31" spans="1:20" s="13" customFormat="1" ht="16.5" thickBot="1" x14ac:dyDescent="0.3">
      <c r="A31" s="67">
        <v>45728</v>
      </c>
      <c r="B31" s="68"/>
      <c r="C31" s="4">
        <v>0.41666666666666669</v>
      </c>
      <c r="D31" s="39" t="str">
        <f>G9</f>
        <v>ŞEHİT MEHMET ÇETİN İMAM HATİP O.O.</v>
      </c>
      <c r="E31" s="40"/>
      <c r="F31" s="40"/>
      <c r="G31" s="40"/>
      <c r="H31" s="40"/>
      <c r="I31" s="41"/>
      <c r="J31" s="49" t="str">
        <f>G7</f>
        <v>ÖZEL ŞAFAK ÖNCÜ KOLEJİ O.O.</v>
      </c>
      <c r="K31" s="49"/>
      <c r="L31" s="49"/>
      <c r="M31" s="49"/>
      <c r="N31" s="49"/>
      <c r="O31" s="49"/>
      <c r="P31" s="38" t="s">
        <v>19</v>
      </c>
      <c r="Q31" s="38"/>
      <c r="R31" s="42" t="s">
        <v>29</v>
      </c>
      <c r="S31" s="42"/>
    </row>
    <row r="32" spans="1:20" ht="16.5" thickBot="1" x14ac:dyDescent="0.3">
      <c r="A32" s="67">
        <v>45728</v>
      </c>
      <c r="B32" s="68"/>
      <c r="C32" s="4">
        <v>0.47916666666666669</v>
      </c>
      <c r="D32" s="63" t="str">
        <f>G10</f>
        <v>BEDRİYE VE KADİR UYSAL O.O.</v>
      </c>
      <c r="E32" s="63"/>
      <c r="F32" s="63"/>
      <c r="G32" s="63"/>
      <c r="H32" s="63"/>
      <c r="I32" s="63"/>
      <c r="J32" s="64" t="str">
        <f>G11</f>
        <v>HALİT ZİYA UŞAKLIGİL O.O.</v>
      </c>
      <c r="K32" s="65"/>
      <c r="L32" s="65"/>
      <c r="M32" s="65"/>
      <c r="N32" s="65"/>
      <c r="O32" s="66"/>
      <c r="P32" s="38" t="s">
        <v>19</v>
      </c>
      <c r="Q32" s="38"/>
      <c r="R32" s="42" t="s">
        <v>30</v>
      </c>
      <c r="S32" s="42"/>
    </row>
    <row r="33" spans="1:19" ht="16.5" thickBot="1" x14ac:dyDescent="0.3">
      <c r="A33" s="5"/>
      <c r="B33" s="6"/>
      <c r="C33" s="7"/>
      <c r="D33" s="8"/>
      <c r="E33" s="8"/>
      <c r="F33" s="8"/>
      <c r="G33" s="8"/>
      <c r="H33" s="8"/>
      <c r="I33" s="8"/>
      <c r="J33" s="9"/>
      <c r="K33" s="9"/>
      <c r="L33" s="9"/>
      <c r="M33" s="9"/>
      <c r="N33" s="9"/>
      <c r="O33" s="9"/>
      <c r="P33" s="8"/>
      <c r="Q33" s="8"/>
      <c r="R33" s="10"/>
      <c r="S33" s="11"/>
    </row>
    <row r="34" spans="1:19" ht="16.5" thickBot="1" x14ac:dyDescent="0.3">
      <c r="A34" s="26" t="s">
        <v>10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</row>
    <row r="35" spans="1:19" ht="15.75" thickBot="1" x14ac:dyDescent="0.3">
      <c r="A35" s="57" t="s">
        <v>1</v>
      </c>
      <c r="B35" s="57"/>
      <c r="C35" s="15" t="s">
        <v>2</v>
      </c>
      <c r="D35" s="58" t="s">
        <v>3</v>
      </c>
      <c r="E35" s="59"/>
      <c r="F35" s="59"/>
      <c r="G35" s="59"/>
      <c r="H35" s="59"/>
      <c r="I35" s="60"/>
      <c r="J35" s="61" t="s">
        <v>3</v>
      </c>
      <c r="K35" s="61"/>
      <c r="L35" s="61"/>
      <c r="M35" s="61"/>
      <c r="N35" s="61"/>
      <c r="O35" s="61"/>
      <c r="P35" s="61" t="s">
        <v>4</v>
      </c>
      <c r="Q35" s="61"/>
      <c r="R35" s="61" t="s">
        <v>5</v>
      </c>
      <c r="S35" s="61"/>
    </row>
    <row r="36" spans="1:19" ht="16.5" thickBot="1" x14ac:dyDescent="0.3">
      <c r="A36" s="67">
        <v>45730</v>
      </c>
      <c r="B36" s="68"/>
      <c r="C36" s="4">
        <v>0.41666666666666669</v>
      </c>
      <c r="D36" s="39" t="str">
        <f>G8</f>
        <v>UŞAK BORSA İSTANBUL O.O.</v>
      </c>
      <c r="E36" s="40"/>
      <c r="F36" s="40"/>
      <c r="G36" s="40"/>
      <c r="H36" s="40"/>
      <c r="I36" s="41"/>
      <c r="J36" s="49" t="str">
        <f>G11</f>
        <v>HALİT ZİYA UŞAKLIGİL O.O.</v>
      </c>
      <c r="K36" s="49"/>
      <c r="L36" s="49"/>
      <c r="M36" s="49"/>
      <c r="N36" s="49"/>
      <c r="O36" s="49"/>
      <c r="P36" s="38" t="s">
        <v>19</v>
      </c>
      <c r="Q36" s="38"/>
      <c r="R36" s="42" t="s">
        <v>31</v>
      </c>
      <c r="S36" s="42"/>
    </row>
    <row r="37" spans="1:19" s="13" customFormat="1" ht="16.5" thickBot="1" x14ac:dyDescent="0.3">
      <c r="A37" s="67">
        <v>45730</v>
      </c>
      <c r="B37" s="68"/>
      <c r="C37" s="4">
        <v>0.47916666666666669</v>
      </c>
      <c r="D37" s="72" t="str">
        <f>G9</f>
        <v>ŞEHİT MEHMET ÇETİN İMAM HATİP O.O.</v>
      </c>
      <c r="E37" s="72"/>
      <c r="F37" s="72"/>
      <c r="G37" s="72"/>
      <c r="H37" s="72"/>
      <c r="I37" s="72"/>
      <c r="J37" s="64" t="str">
        <f>G10</f>
        <v>BEDRİYE VE KADİR UYSAL O.O.</v>
      </c>
      <c r="K37" s="65"/>
      <c r="L37" s="65"/>
      <c r="M37" s="65"/>
      <c r="N37" s="65"/>
      <c r="O37" s="66"/>
      <c r="P37" s="38" t="s">
        <v>19</v>
      </c>
      <c r="Q37" s="38"/>
      <c r="R37" s="42" t="s">
        <v>32</v>
      </c>
      <c r="S37" s="42"/>
    </row>
    <row r="38" spans="1:19" ht="15.75" thickBo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6.5" thickBot="1" x14ac:dyDescent="0.3">
      <c r="A39" s="12"/>
      <c r="B39" s="12"/>
      <c r="C39" s="12"/>
      <c r="D39" s="12"/>
      <c r="E39" s="12"/>
      <c r="F39" s="12"/>
      <c r="G39" s="69" t="s">
        <v>8</v>
      </c>
      <c r="H39" s="70"/>
      <c r="I39" s="70"/>
      <c r="J39" s="70"/>
      <c r="K39" s="70"/>
      <c r="L39" s="71"/>
      <c r="M39" s="12"/>
      <c r="N39" s="12"/>
      <c r="O39" s="12"/>
      <c r="P39" s="12"/>
      <c r="Q39" s="12"/>
      <c r="R39" s="12"/>
      <c r="S39" s="12"/>
    </row>
    <row r="40" spans="1:19" ht="15.75" thickBot="1" x14ac:dyDescent="0.3">
      <c r="A40" s="12"/>
      <c r="B40" s="12"/>
      <c r="C40" s="12"/>
      <c r="D40" s="12"/>
      <c r="E40" s="12"/>
      <c r="F40" s="12"/>
      <c r="G40" s="23" t="s">
        <v>16</v>
      </c>
      <c r="H40" s="24"/>
      <c r="I40" s="24"/>
      <c r="J40" s="24"/>
      <c r="K40" s="24"/>
      <c r="L40" s="25"/>
      <c r="M40" s="12"/>
      <c r="N40" s="12"/>
      <c r="O40" s="12"/>
      <c r="P40" s="12"/>
      <c r="Q40" s="12"/>
      <c r="R40" s="12"/>
      <c r="S40" s="12"/>
    </row>
    <row r="41" spans="1:19" ht="15.75" thickBot="1" x14ac:dyDescent="0.3">
      <c r="A41" s="12"/>
      <c r="B41" s="12"/>
      <c r="C41" s="12"/>
      <c r="D41" s="12"/>
      <c r="E41" s="12"/>
      <c r="F41" s="12"/>
      <c r="G41" s="23" t="s">
        <v>17</v>
      </c>
      <c r="H41" s="24"/>
      <c r="I41" s="24"/>
      <c r="J41" s="24"/>
      <c r="K41" s="24"/>
      <c r="L41" s="25"/>
      <c r="M41" s="12"/>
      <c r="N41" s="12"/>
      <c r="O41" s="12"/>
      <c r="P41" s="12"/>
      <c r="Q41" s="12"/>
      <c r="R41" s="12"/>
      <c r="S41" s="12"/>
    </row>
    <row r="42" spans="1:19" ht="15.75" thickBot="1" x14ac:dyDescent="0.3">
      <c r="A42" s="12"/>
      <c r="B42" s="12"/>
      <c r="C42" s="12"/>
      <c r="D42" s="12"/>
      <c r="E42" s="12"/>
      <c r="F42" s="12"/>
      <c r="G42" s="23" t="s">
        <v>15</v>
      </c>
      <c r="H42" s="24"/>
      <c r="I42" s="24"/>
      <c r="J42" s="24"/>
      <c r="K42" s="24"/>
      <c r="L42" s="25"/>
      <c r="M42" s="12"/>
      <c r="N42" s="12"/>
      <c r="O42" s="12"/>
      <c r="P42" s="12"/>
      <c r="Q42" s="12"/>
      <c r="R42" s="12"/>
      <c r="S42" s="12"/>
    </row>
    <row r="43" spans="1:19" ht="15.75" thickBot="1" x14ac:dyDescent="0.3">
      <c r="A43" s="12"/>
      <c r="B43" s="12"/>
      <c r="C43" s="12"/>
      <c r="D43" s="12"/>
      <c r="E43" s="12"/>
      <c r="F43" s="12"/>
      <c r="G43" s="29" t="s">
        <v>18</v>
      </c>
      <c r="H43" s="30"/>
      <c r="I43" s="30"/>
      <c r="J43" s="30"/>
      <c r="K43" s="30"/>
      <c r="L43" s="31"/>
      <c r="M43" s="12"/>
      <c r="N43" s="12"/>
      <c r="O43" s="12"/>
      <c r="P43" s="12"/>
      <c r="Q43" s="12"/>
      <c r="R43" s="12"/>
      <c r="S43" s="12"/>
    </row>
  </sheetData>
  <mergeCells count="93">
    <mergeCell ref="G39:L39"/>
    <mergeCell ref="G40:L40"/>
    <mergeCell ref="G41:L41"/>
    <mergeCell ref="G42:L42"/>
    <mergeCell ref="G43:L43"/>
    <mergeCell ref="A37:B37"/>
    <mergeCell ref="D37:I37"/>
    <mergeCell ref="J37:O37"/>
    <mergeCell ref="P37:Q37"/>
    <mergeCell ref="R37:S37"/>
    <mergeCell ref="A36:B36"/>
    <mergeCell ref="D36:I36"/>
    <mergeCell ref="J36:O36"/>
    <mergeCell ref="P36:Q36"/>
    <mergeCell ref="R36:S36"/>
    <mergeCell ref="A34:S34"/>
    <mergeCell ref="A35:B35"/>
    <mergeCell ref="D35:I35"/>
    <mergeCell ref="J35:O35"/>
    <mergeCell ref="P35:Q35"/>
    <mergeCell ref="R35:S35"/>
    <mergeCell ref="A32:B32"/>
    <mergeCell ref="D32:I32"/>
    <mergeCell ref="J32:O32"/>
    <mergeCell ref="P32:Q32"/>
    <mergeCell ref="R32:S32"/>
    <mergeCell ref="A31:B31"/>
    <mergeCell ref="D31:I31"/>
    <mergeCell ref="J31:O31"/>
    <mergeCell ref="P31:Q31"/>
    <mergeCell ref="R31:S31"/>
    <mergeCell ref="A29:S29"/>
    <mergeCell ref="A30:B30"/>
    <mergeCell ref="D30:I30"/>
    <mergeCell ref="J30:O30"/>
    <mergeCell ref="P30:Q30"/>
    <mergeCell ref="R30:S30"/>
    <mergeCell ref="A27:B27"/>
    <mergeCell ref="D27:I27"/>
    <mergeCell ref="J27:O27"/>
    <mergeCell ref="P27:Q27"/>
    <mergeCell ref="R27:S27"/>
    <mergeCell ref="A26:B26"/>
    <mergeCell ref="D26:I26"/>
    <mergeCell ref="J26:O26"/>
    <mergeCell ref="P26:Q26"/>
    <mergeCell ref="R26:S26"/>
    <mergeCell ref="A24:S24"/>
    <mergeCell ref="A25:B25"/>
    <mergeCell ref="D25:I25"/>
    <mergeCell ref="J25:O25"/>
    <mergeCell ref="P25:Q25"/>
    <mergeCell ref="R25:S25"/>
    <mergeCell ref="A22:B22"/>
    <mergeCell ref="D22:I22"/>
    <mergeCell ref="J22:O22"/>
    <mergeCell ref="P22:Q22"/>
    <mergeCell ref="R22:S22"/>
    <mergeCell ref="A21:B21"/>
    <mergeCell ref="D21:I21"/>
    <mergeCell ref="J21:O21"/>
    <mergeCell ref="P21:Q21"/>
    <mergeCell ref="R21:S21"/>
    <mergeCell ref="A19:S19"/>
    <mergeCell ref="A20:B20"/>
    <mergeCell ref="D20:I20"/>
    <mergeCell ref="J20:O20"/>
    <mergeCell ref="P20:Q20"/>
    <mergeCell ref="R20:S20"/>
    <mergeCell ref="A17:B17"/>
    <mergeCell ref="D17:I17"/>
    <mergeCell ref="J17:O17"/>
    <mergeCell ref="P17:Q17"/>
    <mergeCell ref="R17:S17"/>
    <mergeCell ref="A16:B16"/>
    <mergeCell ref="D16:I16"/>
    <mergeCell ref="J16:O16"/>
    <mergeCell ref="P16:Q16"/>
    <mergeCell ref="R16:S16"/>
    <mergeCell ref="A15:B15"/>
    <mergeCell ref="D15:I15"/>
    <mergeCell ref="J15:O15"/>
    <mergeCell ref="P15:Q15"/>
    <mergeCell ref="R15:S15"/>
    <mergeCell ref="A3:S3"/>
    <mergeCell ref="A1:S1"/>
    <mergeCell ref="G10:L10"/>
    <mergeCell ref="G11:L11"/>
    <mergeCell ref="A14:S14"/>
    <mergeCell ref="A2:S2"/>
    <mergeCell ref="G7:L7"/>
    <mergeCell ref="G8:L8"/>
    <mergeCell ref="G9:L9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2025-03-14T10:34:35Z</dcterms:modified>
</cp:coreProperties>
</file>